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04248\Privat\Grundejerforening\Generalforsamling\2024\"/>
    </mc:Choice>
  </mc:AlternateContent>
  <xr:revisionPtr revIDLastSave="0" documentId="8_{0C0A7571-4DA2-4162-A125-A25B1EB58B26}" xr6:coauthVersionLast="47" xr6:coauthVersionMax="47" xr10:uidLastSave="{00000000-0000-0000-0000-000000000000}"/>
  <bookViews>
    <workbookView xWindow="-108" yWindow="-108" windowWidth="23256" windowHeight="12576" xr2:uid="{67C76449-D733-4E15-AFBA-32478CB9F28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3" i="1"/>
  <c r="B35" i="1" s="1"/>
  <c r="C13" i="1"/>
  <c r="C35" i="1" s="1"/>
</calcChain>
</file>

<file path=xl/sharedStrings.xml><?xml version="1.0" encoding="utf-8"?>
<sst xmlns="http://schemas.openxmlformats.org/spreadsheetml/2006/main" count="36" uniqueCount="31">
  <si>
    <t>Budgetforslag 2024</t>
  </si>
  <si>
    <t>Kontingent for 2024  1700 kr</t>
  </si>
  <si>
    <t>Gebyr ved for sent indbetaling af kontingent foreslåes for perioden ansat til kr. 100,00.</t>
  </si>
  <si>
    <t xml:space="preserve"> </t>
  </si>
  <si>
    <t>REGNSKAB 2023</t>
  </si>
  <si>
    <t>INDTÆGTER</t>
  </si>
  <si>
    <t>Kontingenter</t>
  </si>
  <si>
    <t>Gebyrer/bøder kontingent</t>
  </si>
  <si>
    <t>Overført fra Vejkonto</t>
  </si>
  <si>
    <t>Renteindtægter 4008164</t>
  </si>
  <si>
    <t>I alt</t>
  </si>
  <si>
    <t/>
  </si>
  <si>
    <t>UDGIFTER</t>
  </si>
  <si>
    <t>Bestyrelsesmøder</t>
  </si>
  <si>
    <t>Forsikringer</t>
  </si>
  <si>
    <t>Gaver &amp; Blomster</t>
  </si>
  <si>
    <t>Brugt pennesæt</t>
  </si>
  <si>
    <t>Generalforsamling</t>
  </si>
  <si>
    <t>Kontorhold</t>
  </si>
  <si>
    <t>It-udgifter</t>
  </si>
  <si>
    <t>Løn havemand</t>
  </si>
  <si>
    <t>Ny anskaffelser, Basketkurve, legetøj</t>
  </si>
  <si>
    <t>Porto</t>
  </si>
  <si>
    <t>Snerydning</t>
  </si>
  <si>
    <t>Vedligehold veje</t>
  </si>
  <si>
    <t>Vedligehold legeplads</t>
  </si>
  <si>
    <t>Vedligehold af øer</t>
  </si>
  <si>
    <t>Tilskud aktivitetsudvalg</t>
  </si>
  <si>
    <t>Bank gebyr</t>
  </si>
  <si>
    <t>Driftsoverskud</t>
  </si>
  <si>
    <t>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</si>
</sst>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.&quot;"/>
    <numFmt numFmtId="165" formatCode="#,##0.00\ &quot;kr.&quot;"/>
  </numFmts>
  <fonts count="4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8466-06D3-4C2C-86DE-5EC10966107B}">
  <dimension ref="A1:D36"/>
  <sheetViews>
    <sheetView tabSelected="1" topLeftCell="A4" workbookViewId="0">
      <selection activeCell="F13" sqref="F13"/>
    </sheetView>
  </sheetViews>
  <sheetFormatPr defaultRowHeight="14.4" x14ac:dyDescent="0.3"/>
  <cols>
    <col min="1" max="3" width="35.77734375" customWidth="1"/>
    <col min="4" max="4" width="34.5546875" customWidth="1"/>
  </cols>
  <sheetData>
    <row r="1" spans="1:4" ht="17.399999999999999" x14ac:dyDescent="0.3">
      <c r="A1" s="16" t="s">
        <v>0</v>
      </c>
      <c r="B1" s="17"/>
      <c r="C1" s="18"/>
    </row>
    <row r="2" spans="1:4" ht="17.399999999999999" x14ac:dyDescent="0.3">
      <c r="A2" s="1"/>
      <c r="B2" s="2"/>
    </row>
    <row r="3" spans="1:4" ht="17.399999999999999" x14ac:dyDescent="0.3">
      <c r="A3" s="3" t="s">
        <v>1</v>
      </c>
      <c r="B3" s="2"/>
    </row>
    <row r="4" spans="1:4" ht="17.399999999999999" x14ac:dyDescent="0.3">
      <c r="A4" s="3" t="s">
        <v>2</v>
      </c>
      <c r="B4" s="2"/>
    </row>
    <row r="5" spans="1:4" ht="17.399999999999999" x14ac:dyDescent="0.3">
      <c r="A5" s="3"/>
      <c r="B5" s="2"/>
    </row>
    <row r="6" spans="1:4" x14ac:dyDescent="0.3">
      <c r="A6" s="3" t="s">
        <v>3</v>
      </c>
      <c r="B6" s="19" t="s">
        <v>30</v>
      </c>
      <c r="C6" s="20" t="s">
        <v>4</v>
      </c>
    </row>
    <row r="7" spans="1:4" x14ac:dyDescent="0.3">
      <c r="A7" s="6" t="s">
        <v>5</v>
      </c>
      <c r="B7" s="4"/>
    </row>
    <row r="8" spans="1:4" x14ac:dyDescent="0.3">
      <c r="A8" s="7" t="s">
        <v>6</v>
      </c>
      <c r="B8" s="8">
        <v>144500</v>
      </c>
      <c r="C8" s="8">
        <v>144500</v>
      </c>
    </row>
    <row r="9" spans="1:4" x14ac:dyDescent="0.3">
      <c r="A9" s="7" t="s">
        <v>7</v>
      </c>
      <c r="B9" s="8"/>
      <c r="C9" s="8"/>
      <c r="D9" t="s">
        <v>3</v>
      </c>
    </row>
    <row r="10" spans="1:4" x14ac:dyDescent="0.3">
      <c r="A10" s="7" t="s">
        <v>8</v>
      </c>
      <c r="B10" s="8"/>
      <c r="C10" s="8">
        <v>0</v>
      </c>
    </row>
    <row r="11" spans="1:4" x14ac:dyDescent="0.3">
      <c r="A11" s="7" t="s">
        <v>9</v>
      </c>
      <c r="B11" s="8"/>
      <c r="C11" s="8">
        <v>0</v>
      </c>
    </row>
    <row r="12" spans="1:4" x14ac:dyDescent="0.3">
      <c r="A12" s="9"/>
      <c r="B12" s="8"/>
      <c r="C12" s="8"/>
    </row>
    <row r="13" spans="1:4" x14ac:dyDescent="0.3">
      <c r="A13" s="9" t="s">
        <v>10</v>
      </c>
      <c r="B13" s="10">
        <v>144500</v>
      </c>
      <c r="C13" s="10">
        <f>SUM(C9,C8)</f>
        <v>144500</v>
      </c>
    </row>
    <row r="14" spans="1:4" x14ac:dyDescent="0.3">
      <c r="A14" s="5" t="s">
        <v>11</v>
      </c>
      <c r="B14" s="4"/>
      <c r="C14" s="11"/>
    </row>
    <row r="15" spans="1:4" x14ac:dyDescent="0.3">
      <c r="A15" s="12" t="s">
        <v>12</v>
      </c>
      <c r="B15" s="4"/>
      <c r="C15" s="11"/>
    </row>
    <row r="16" spans="1:4" x14ac:dyDescent="0.3">
      <c r="A16" s="9" t="s">
        <v>13</v>
      </c>
      <c r="B16" s="8">
        <v>3000</v>
      </c>
      <c r="C16" s="13">
        <v>2000</v>
      </c>
    </row>
    <row r="17" spans="1:4" x14ac:dyDescent="0.3">
      <c r="A17" s="9" t="s">
        <v>14</v>
      </c>
      <c r="B17" s="8">
        <v>1000</v>
      </c>
      <c r="C17" s="13">
        <v>938.8</v>
      </c>
    </row>
    <row r="18" spans="1:4" x14ac:dyDescent="0.3">
      <c r="A18" s="9" t="s">
        <v>15</v>
      </c>
      <c r="B18" s="8">
        <v>400</v>
      </c>
      <c r="C18" s="13">
        <v>110</v>
      </c>
    </row>
    <row r="19" spans="1:4" x14ac:dyDescent="0.3">
      <c r="A19" s="9" t="s">
        <v>16</v>
      </c>
      <c r="B19" s="8">
        <v>0</v>
      </c>
      <c r="C19" s="13">
        <v>1273.8499999999999</v>
      </c>
    </row>
    <row r="20" spans="1:4" x14ac:dyDescent="0.3">
      <c r="A20" s="9" t="s">
        <v>17</v>
      </c>
      <c r="B20" s="8">
        <v>3000</v>
      </c>
      <c r="C20" s="13">
        <v>2404.89</v>
      </c>
    </row>
    <row r="21" spans="1:4" x14ac:dyDescent="0.3">
      <c r="A21" s="9" t="s">
        <v>18</v>
      </c>
      <c r="B21" s="8">
        <v>300</v>
      </c>
      <c r="C21" s="13">
        <v>210.25</v>
      </c>
      <c r="D21" t="s">
        <v>3</v>
      </c>
    </row>
    <row r="22" spans="1:4" x14ac:dyDescent="0.3">
      <c r="A22" s="9" t="s">
        <v>19</v>
      </c>
      <c r="B22" s="8">
        <v>1000</v>
      </c>
      <c r="C22" s="13">
        <v>994</v>
      </c>
    </row>
    <row r="23" spans="1:4" x14ac:dyDescent="0.3">
      <c r="A23" s="9" t="s">
        <v>20</v>
      </c>
      <c r="B23" s="8">
        <v>30000</v>
      </c>
      <c r="C23" s="13">
        <v>27500</v>
      </c>
    </row>
    <row r="24" spans="1:4" x14ac:dyDescent="0.3">
      <c r="A24" s="9" t="s">
        <v>21</v>
      </c>
      <c r="B24" s="8">
        <v>5000</v>
      </c>
      <c r="C24" s="13">
        <v>104068.38</v>
      </c>
    </row>
    <row r="25" spans="1:4" x14ac:dyDescent="0.3">
      <c r="A25" s="9" t="s">
        <v>22</v>
      </c>
      <c r="B25" s="8">
        <v>50</v>
      </c>
      <c r="C25" s="13">
        <v>0</v>
      </c>
    </row>
    <row r="26" spans="1:4" x14ac:dyDescent="0.3">
      <c r="A26" s="9" t="s">
        <v>23</v>
      </c>
      <c r="B26" s="8">
        <v>30000</v>
      </c>
      <c r="C26" s="13">
        <v>21475</v>
      </c>
    </row>
    <row r="27" spans="1:4" x14ac:dyDescent="0.3">
      <c r="A27" s="9" t="s">
        <v>24</v>
      </c>
      <c r="B27" s="8">
        <v>10000</v>
      </c>
      <c r="C27" s="13">
        <v>16430.63</v>
      </c>
    </row>
    <row r="28" spans="1:4" x14ac:dyDescent="0.3">
      <c r="A28" s="9" t="s">
        <v>25</v>
      </c>
      <c r="B28" s="8">
        <v>6000</v>
      </c>
      <c r="C28" s="13">
        <v>13016.31</v>
      </c>
    </row>
    <row r="29" spans="1:4" x14ac:dyDescent="0.3">
      <c r="A29" s="9" t="s">
        <v>26</v>
      </c>
      <c r="B29" s="8">
        <v>2000</v>
      </c>
      <c r="C29" s="13">
        <v>0</v>
      </c>
    </row>
    <row r="30" spans="1:4" x14ac:dyDescent="0.3">
      <c r="A30" s="9" t="s">
        <v>27</v>
      </c>
      <c r="B30" s="8">
        <v>3000</v>
      </c>
      <c r="C30" s="13">
        <v>2131.1999999999998</v>
      </c>
    </row>
    <row r="31" spans="1:4" x14ac:dyDescent="0.3">
      <c r="A31" s="9" t="s">
        <v>28</v>
      </c>
      <c r="B31" s="8">
        <v>1500</v>
      </c>
      <c r="C31" s="13">
        <v>1400</v>
      </c>
    </row>
    <row r="32" spans="1:4" x14ac:dyDescent="0.3">
      <c r="A32" s="9"/>
      <c r="B32" s="8"/>
      <c r="C32" s="13"/>
    </row>
    <row r="33" spans="1:3" x14ac:dyDescent="0.3">
      <c r="A33" s="9" t="s">
        <v>10</v>
      </c>
      <c r="B33" s="10">
        <f>SUM(B16:B31)</f>
        <v>96250</v>
      </c>
      <c r="C33" s="14">
        <f>SUM(C16:C31)</f>
        <v>193953.31000000003</v>
      </c>
    </row>
    <row r="34" spans="1:3" x14ac:dyDescent="0.3">
      <c r="A34" s="9" t="s">
        <v>11</v>
      </c>
      <c r="B34" s="8"/>
      <c r="C34" s="13"/>
    </row>
    <row r="35" spans="1:3" x14ac:dyDescent="0.3">
      <c r="A35" s="9" t="s">
        <v>29</v>
      </c>
      <c r="B35" s="15">
        <f>B13-B33</f>
        <v>48250</v>
      </c>
      <c r="C35" s="14">
        <f>C13-C33</f>
        <v>-49453.310000000027</v>
      </c>
    </row>
    <row r="36" spans="1:3" x14ac:dyDescent="0.3">
      <c r="A36" s="9" t="s">
        <v>11</v>
      </c>
      <c r="B36" s="4"/>
      <c r="C36" s="1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Lynggaard</dc:creator>
  <cp:lastModifiedBy>Kirsten Lynggaard</cp:lastModifiedBy>
  <dcterms:created xsi:type="dcterms:W3CDTF">2024-02-09T12:25:13Z</dcterms:created>
  <dcterms:modified xsi:type="dcterms:W3CDTF">2024-02-09T12:28:31Z</dcterms:modified>
</cp:coreProperties>
</file>